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kern\Desktop\"/>
    </mc:Choice>
  </mc:AlternateContent>
  <bookViews>
    <workbookView xWindow="0" yWindow="0" windowWidth="21270" windowHeight="8190"/>
  </bookViews>
  <sheets>
    <sheet name="RWP 4.2020_Beila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3" i="1"/>
  <c r="F12" i="1"/>
  <c r="F11" i="1"/>
  <c r="F10" i="1"/>
  <c r="G9" i="1" l="1"/>
  <c r="G10" i="1"/>
  <c r="H10" i="1" s="1"/>
  <c r="J10" i="1" s="1"/>
  <c r="G11" i="1"/>
  <c r="G12" i="1"/>
  <c r="G13" i="1"/>
  <c r="H11" i="1" l="1"/>
  <c r="J11" i="1" s="1"/>
  <c r="H12" i="1"/>
  <c r="J12" i="1" s="1"/>
  <c r="H9" i="1"/>
  <c r="J9" i="1" s="1"/>
  <c r="H13" i="1"/>
  <c r="J13" i="1" s="1"/>
</calcChain>
</file>

<file path=xl/sharedStrings.xml><?xml version="1.0" encoding="utf-8"?>
<sst xmlns="http://schemas.openxmlformats.org/spreadsheetml/2006/main" count="12" uniqueCount="12">
  <si>
    <t>Internet-Nutzung im Homeoffice im Ausmaß eines Prozentsatzes der tatsächlichen wöchentlichen NAZ:</t>
  </si>
  <si>
    <t>AT im HO</t>
  </si>
  <si>
    <t xml:space="preserve">NAZ pro AT in Std </t>
  </si>
  <si>
    <t>Gesamt = wochentage</t>
  </si>
  <si>
    <t>Gesamt = nutzung pro Wo in Std</t>
  </si>
  <si>
    <t>Kosten = übernahme durch DG in %</t>
  </si>
  <si>
    <t>Fixe Gebühr für Internet in EUR pro Monat</t>
  </si>
  <si>
    <t>Kosten = übernahme durch DG in EUR</t>
  </si>
  <si>
    <t>Ausmaß der HO-Tätigkeit (ausgehend von NAZ von 40 Std für 5 Arbeitstage) - Abgleich mit Stundenaufzeichnung des DN</t>
  </si>
  <si>
    <t>Internet = nutzung pro Tag in Std im DS ohne HO</t>
  </si>
  <si>
    <t>Internet = nutzung pro Tag in Std im HO</t>
  </si>
  <si>
    <t>Gesamt = nutzung pro Wo im HO in 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</si>
</sst>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10" fontId="2" fillId="0" borderId="3" xfId="0" applyNumberFormat="1" applyFont="1" applyBorder="1"/>
    <xf numFmtId="10" fontId="2" fillId="0" borderId="4" xfId="0" applyNumberFormat="1" applyFont="1" applyBorder="1"/>
    <xf numFmtId="0" fontId="2" fillId="2" borderId="5" xfId="0" applyFont="1" applyFill="1" applyBorder="1" applyAlignment="1">
      <alignment wrapText="1"/>
    </xf>
    <xf numFmtId="44" fontId="2" fillId="0" borderId="3" xfId="1" applyFont="1" applyBorder="1"/>
    <xf numFmtId="44" fontId="2" fillId="0" borderId="1" xfId="1" applyFont="1" applyBorder="1"/>
    <xf numFmtId="44" fontId="2" fillId="0" borderId="4" xfId="1" applyFont="1" applyBorder="1"/>
    <xf numFmtId="44" fontId="2" fillId="0" borderId="2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J26" sqref="J26"/>
    </sheetView>
  </sheetViews>
  <sheetFormatPr baseColWidth="10" defaultRowHeight="15" x14ac:dyDescent="0.25"/>
  <cols>
    <col min="1" max="8" width="13.7109375" style="2" customWidth="1"/>
    <col min="9" max="10" width="13.5703125" style="2" customWidth="1"/>
    <col min="11" max="16384" width="11.4257812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</row>
    <row r="4" spans="1:10" x14ac:dyDescent="0.25">
      <c r="A4" s="2" t="s">
        <v>8</v>
      </c>
    </row>
    <row r="6" spans="1:10" ht="15.75" thickBot="1" x14ac:dyDescent="0.3"/>
    <row r="7" spans="1:10" s="3" customFormat="1" ht="66" customHeight="1" thickBot="1" x14ac:dyDescent="0.3">
      <c r="A7" s="9" t="s">
        <v>1</v>
      </c>
      <c r="B7" s="9" t="s">
        <v>2</v>
      </c>
      <c r="C7" s="9" t="s">
        <v>3</v>
      </c>
      <c r="D7" s="9" t="s">
        <v>10</v>
      </c>
      <c r="E7" s="9" t="s">
        <v>9</v>
      </c>
      <c r="F7" s="9" t="s">
        <v>4</v>
      </c>
      <c r="G7" s="9" t="s">
        <v>11</v>
      </c>
      <c r="H7" s="9" t="s">
        <v>5</v>
      </c>
      <c r="I7" s="9" t="s">
        <v>6</v>
      </c>
      <c r="J7" s="9" t="s">
        <v>7</v>
      </c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4"/>
    </row>
    <row r="9" spans="1:10" x14ac:dyDescent="0.25">
      <c r="A9" s="5">
        <v>1</v>
      </c>
      <c r="B9" s="5">
        <v>8</v>
      </c>
      <c r="C9" s="5">
        <v>7</v>
      </c>
      <c r="D9" s="5">
        <v>8</v>
      </c>
      <c r="E9" s="5">
        <v>3</v>
      </c>
      <c r="F9" s="5">
        <f>E9*C9+D9*A9</f>
        <v>29</v>
      </c>
      <c r="G9" s="5">
        <f>A9*B9</f>
        <v>8</v>
      </c>
      <c r="H9" s="7">
        <f>ROUND(G9/F9,2)</f>
        <v>0.28000000000000003</v>
      </c>
      <c r="I9" s="10">
        <v>20</v>
      </c>
      <c r="J9" s="11">
        <f>H9*I9</f>
        <v>5.6000000000000005</v>
      </c>
    </row>
    <row r="10" spans="1:10" x14ac:dyDescent="0.25">
      <c r="A10" s="5">
        <v>2</v>
      </c>
      <c r="B10" s="5">
        <v>8</v>
      </c>
      <c r="C10" s="5">
        <v>7</v>
      </c>
      <c r="D10" s="5">
        <v>8</v>
      </c>
      <c r="E10" s="5">
        <v>3</v>
      </c>
      <c r="F10" s="5">
        <f t="shared" ref="F10:F13" si="0">E10*C10+D10*A10</f>
        <v>37</v>
      </c>
      <c r="G10" s="5">
        <f>A10*B10</f>
        <v>16</v>
      </c>
      <c r="H10" s="7">
        <f>ROUND(G10/F10,2)</f>
        <v>0.43</v>
      </c>
      <c r="I10" s="10">
        <v>20</v>
      </c>
      <c r="J10" s="11">
        <f t="shared" ref="J10:J13" si="1">H10*I10</f>
        <v>8.6</v>
      </c>
    </row>
    <row r="11" spans="1:10" x14ac:dyDescent="0.25">
      <c r="A11" s="5">
        <v>3</v>
      </c>
      <c r="B11" s="5">
        <v>8</v>
      </c>
      <c r="C11" s="5">
        <v>7</v>
      </c>
      <c r="D11" s="5">
        <v>8</v>
      </c>
      <c r="E11" s="5">
        <v>3</v>
      </c>
      <c r="F11" s="5">
        <f t="shared" si="0"/>
        <v>45</v>
      </c>
      <c r="G11" s="5">
        <f>A11*B11</f>
        <v>24</v>
      </c>
      <c r="H11" s="7">
        <f>ROUND(G11/F11,2)</f>
        <v>0.53</v>
      </c>
      <c r="I11" s="10">
        <v>20</v>
      </c>
      <c r="J11" s="11">
        <f t="shared" si="1"/>
        <v>10.600000000000001</v>
      </c>
    </row>
    <row r="12" spans="1:10" x14ac:dyDescent="0.25">
      <c r="A12" s="5">
        <v>4</v>
      </c>
      <c r="B12" s="5">
        <v>8</v>
      </c>
      <c r="C12" s="5">
        <v>7</v>
      </c>
      <c r="D12" s="5">
        <v>8</v>
      </c>
      <c r="E12" s="5">
        <v>3</v>
      </c>
      <c r="F12" s="5">
        <f t="shared" si="0"/>
        <v>53</v>
      </c>
      <c r="G12" s="5">
        <f>A12*B12</f>
        <v>32</v>
      </c>
      <c r="H12" s="7">
        <f>ROUND(G12/F12,2)</f>
        <v>0.6</v>
      </c>
      <c r="I12" s="10">
        <v>20</v>
      </c>
      <c r="J12" s="11">
        <f t="shared" si="1"/>
        <v>12</v>
      </c>
    </row>
    <row r="13" spans="1:10" x14ac:dyDescent="0.25">
      <c r="A13" s="6">
        <v>5</v>
      </c>
      <c r="B13" s="6">
        <v>8</v>
      </c>
      <c r="C13" s="6">
        <v>7</v>
      </c>
      <c r="D13" s="6">
        <v>8</v>
      </c>
      <c r="E13" s="6">
        <v>3</v>
      </c>
      <c r="F13" s="6">
        <f t="shared" si="0"/>
        <v>61</v>
      </c>
      <c r="G13" s="6">
        <f>A13*B13</f>
        <v>40</v>
      </c>
      <c r="H13" s="8">
        <f>ROUND(G13/F13,2)</f>
        <v>0.66</v>
      </c>
      <c r="I13" s="12">
        <v>20</v>
      </c>
      <c r="J13" s="13">
        <f t="shared" si="1"/>
        <v>13.200000000000001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RWP 4.2020_Beilage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Stiassny, Markus</dc:creator>
  <cp:lastModifiedBy>Kern, Michael</cp:lastModifiedBy>
  <cp:lastPrinted>2020-06-18T14:38:14Z</cp:lastPrinted>
  <dcterms:created xsi:type="dcterms:W3CDTF">2020-06-17T09:32:11Z</dcterms:created>
  <dcterms:modified xsi:type="dcterms:W3CDTF">2020-07-15T14:35:29Z</dcterms:modified>
</cp:coreProperties>
</file>